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U:\Anne Hamland\OverDrive\OverDrive Advantage\"/>
    </mc:Choice>
  </mc:AlternateContent>
  <bookViews>
    <workbookView xWindow="0" yWindow="0" windowWidth="20490" windowHeight="8295" activeTab="1" xr2:uid="{00000000-000D-0000-FFFF-FFFF00000000}"/>
  </bookViews>
  <sheets>
    <sheet name="July 17" sheetId="1" r:id="rId1"/>
    <sheet name="August 17" sheetId="2" r:id="rId2"/>
    <sheet name="Cumulative 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3" l="1"/>
  <c r="D29" i="3" s="1"/>
  <c r="D15" i="3"/>
  <c r="E15" i="3"/>
  <c r="E28" i="3"/>
  <c r="E29" i="3" s="1"/>
  <c r="E29" i="2"/>
  <c r="D29" i="2"/>
  <c r="E16" i="2"/>
  <c r="D16" i="2"/>
  <c r="D30" i="2" l="1"/>
  <c r="E30" i="2"/>
  <c r="D28" i="1"/>
  <c r="D15" i="1"/>
  <c r="E28" i="1"/>
  <c r="E15" i="1"/>
  <c r="D29" i="1" l="1"/>
  <c r="E29" i="1"/>
</calcChain>
</file>

<file path=xl/sharedStrings.xml><?xml version="1.0" encoding="utf-8"?>
<sst xmlns="http://schemas.openxmlformats.org/spreadsheetml/2006/main" count="87" uniqueCount="18">
  <si>
    <t>Metered access</t>
  </si>
  <si>
    <t xml:space="preserve">Adult fiction ebook </t>
  </si>
  <si>
    <t>One copy/one user</t>
  </si>
  <si>
    <t>Adult fiction audio book</t>
  </si>
  <si>
    <t>Adult nonfiction ebook</t>
  </si>
  <si>
    <t xml:space="preserve">Adult nonfiction audio book </t>
  </si>
  <si>
    <t xml:space="preserve">Youth fiction ebook </t>
  </si>
  <si>
    <t xml:space="preserve">Youth fiction audiobook </t>
  </si>
  <si>
    <t>Youth nonfiction ebook</t>
  </si>
  <si>
    <t xml:space="preserve">Youth nonfiction audio book </t>
  </si>
  <si>
    <t xml:space="preserve">Youth subtotal </t>
  </si>
  <si>
    <t xml:space="preserve">Adult subtotal </t>
  </si>
  <si>
    <t xml:space="preserve">Overdrive Advantage Total </t>
  </si>
  <si>
    <t xml:space="preserve">July 2017 Expenditure </t>
  </si>
  <si>
    <t>Quantity Purchased</t>
  </si>
  <si>
    <t xml:space="preserve">August 2017 Expenditure </t>
  </si>
  <si>
    <t>Expenditure as of August 31, 2017</t>
  </si>
  <si>
    <t xml:space="preserve">Quantity Purchased as of August 31,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</si>
</sst>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164" fontId="1" fillId="2" borderId="0" xfId="0" applyNumberFormat="1" applyFont="1" applyFill="1"/>
    <xf numFmtId="164" fontId="1" fillId="2" borderId="1" xfId="0" applyNumberFormat="1" applyFont="1" applyFill="1" applyBorder="1"/>
    <xf numFmtId="164" fontId="0" fillId="0" borderId="0" xfId="0" applyNumberFormat="1" applyFont="1"/>
    <xf numFmtId="1" fontId="0" fillId="0" borderId="0" xfId="0" applyNumberFormat="1"/>
    <xf numFmtId="1" fontId="1" fillId="2" borderId="0" xfId="0" applyNumberFormat="1" applyFont="1" applyFill="1"/>
    <xf numFmtId="1" fontId="1" fillId="2" borderId="1" xfId="0" applyNumberFormat="1" applyFont="1" applyFill="1" applyBorder="1"/>
    <xf numFmtId="1" fontId="0" fillId="0" borderId="0" xfId="0" applyNumberFormat="1" applyFont="1"/>
    <xf numFmtId="0" fontId="0" fillId="0" borderId="0" xfId="0" applyFill="1"/>
    <xf numFmtId="164" fontId="0" fillId="0" borderId="0" xfId="0" applyNumberFormat="1" applyBorder="1"/>
    <xf numFmtId="1" fontId="0" fillId="0" borderId="5" xfId="0" applyNumberFormat="1" applyBorder="1"/>
    <xf numFmtId="164" fontId="0" fillId="0" borderId="7" xfId="0" applyNumberFormat="1" applyBorder="1"/>
    <xf numFmtId="1" fontId="0" fillId="0" borderId="8" xfId="0" applyNumberFormat="1" applyBorder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>
      <alignment horizontal="center" wrapText="1"/>
    </xf>
    <xf numFmtId="44" fontId="0" fillId="0" borderId="0" xfId="0" applyNumberFormat="1"/>
    <xf numFmtId="44" fontId="0" fillId="0" borderId="2" xfId="0" applyNumberFormat="1" applyBorder="1"/>
    <xf numFmtId="44" fontId="0" fillId="0" borderId="6" xfId="0" applyNumberFormat="1" applyBorder="1"/>
    <xf numFmtId="44" fontId="0" fillId="0" borderId="3" xfId="0" applyNumberFormat="1" applyBorder="1"/>
    <xf numFmtId="44" fontId="0" fillId="0" borderId="7" xfId="0" applyNumberFormat="1" applyBorder="1"/>
    <xf numFmtId="0" fontId="0" fillId="0" borderId="7" xfId="0" applyBorder="1" applyAlignment="1">
      <alignment horizontal="center" wrapText="1"/>
    </xf>
    <xf numFmtId="0" fontId="0" fillId="0" borderId="6" xfId="0" applyFill="1" applyBorder="1" applyAlignment="1"/>
    <xf numFmtId="0" fontId="0" fillId="0" borderId="7" xfId="0" applyFill="1" applyBorder="1" applyAlignment="1"/>
    <xf numFmtId="44" fontId="0" fillId="2" borderId="10" xfId="0" applyNumberFormat="1" applyFill="1" applyBorder="1"/>
    <xf numFmtId="44" fontId="0" fillId="2" borderId="12" xfId="0" applyNumberFormat="1" applyFill="1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2" borderId="11" xfId="0" applyFill="1" applyBorder="1"/>
    <xf numFmtId="0" fontId="0" fillId="2" borderId="13" xfId="0" applyFill="1" applyBorder="1"/>
    <xf numFmtId="0" fontId="1" fillId="2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9"/>
  <sheetViews>
    <sheetView topLeftCell="A25" workbookViewId="0">
      <selection sqref="A1:E29"/>
    </sheetView>
  </sheetViews>
  <sheetFormatPr defaultRowHeight="15" x14ac:dyDescent="0.25"/>
  <cols>
    <col min="3" max="3" width="18.140625" bestFit="1" customWidth="1"/>
    <col min="4" max="4" width="20.85546875" style="1" bestFit="1" customWidth="1"/>
    <col min="5" max="5" width="18.5703125" style="5" bestFit="1" customWidth="1"/>
    <col min="6" max="10" width="9.140625" style="9"/>
  </cols>
  <sheetData>
    <row r="2" spans="2:5" x14ac:dyDescent="0.25">
      <c r="D2" s="1" t="s">
        <v>13</v>
      </c>
      <c r="E2" s="5" t="s">
        <v>14</v>
      </c>
    </row>
    <row r="3" spans="2:5" x14ac:dyDescent="0.25">
      <c r="B3" s="36" t="s">
        <v>1</v>
      </c>
      <c r="C3" s="37"/>
      <c r="D3" s="37"/>
      <c r="E3" s="38"/>
    </row>
    <row r="4" spans="2:5" x14ac:dyDescent="0.25">
      <c r="B4" s="44" t="s">
        <v>0</v>
      </c>
      <c r="C4" s="45"/>
      <c r="D4" s="10">
        <v>174.34</v>
      </c>
      <c r="E4" s="11">
        <v>7</v>
      </c>
    </row>
    <row r="5" spans="2:5" x14ac:dyDescent="0.25">
      <c r="B5" s="42" t="s">
        <v>2</v>
      </c>
      <c r="C5" s="43"/>
      <c r="D5" s="12">
        <v>347</v>
      </c>
      <c r="E5" s="13">
        <v>5</v>
      </c>
    </row>
    <row r="6" spans="2:5" x14ac:dyDescent="0.25">
      <c r="B6" s="36" t="s">
        <v>3</v>
      </c>
      <c r="C6" s="37"/>
      <c r="D6" s="37"/>
      <c r="E6" s="38"/>
    </row>
    <row r="7" spans="2:5" x14ac:dyDescent="0.25">
      <c r="B7" s="44" t="s">
        <v>0</v>
      </c>
      <c r="C7" s="45"/>
      <c r="D7" s="10"/>
      <c r="E7" s="11">
        <v>0</v>
      </c>
    </row>
    <row r="8" spans="2:5" x14ac:dyDescent="0.25">
      <c r="B8" s="42" t="s">
        <v>2</v>
      </c>
      <c r="C8" s="43"/>
      <c r="D8" s="12">
        <v>202.98</v>
      </c>
      <c r="E8" s="13">
        <v>3</v>
      </c>
    </row>
    <row r="9" spans="2:5" x14ac:dyDescent="0.25">
      <c r="B9" s="36" t="s">
        <v>4</v>
      </c>
      <c r="C9" s="37"/>
      <c r="D9" s="37"/>
      <c r="E9" s="38"/>
    </row>
    <row r="10" spans="2:5" x14ac:dyDescent="0.25">
      <c r="B10" s="44" t="s">
        <v>0</v>
      </c>
      <c r="C10" s="45"/>
      <c r="D10" s="10"/>
      <c r="E10" s="11">
        <v>0</v>
      </c>
    </row>
    <row r="11" spans="2:5" x14ac:dyDescent="0.25">
      <c r="B11" s="42" t="s">
        <v>2</v>
      </c>
      <c r="C11" s="43"/>
      <c r="D11" s="12"/>
      <c r="E11" s="13">
        <v>0</v>
      </c>
    </row>
    <row r="12" spans="2:5" x14ac:dyDescent="0.25">
      <c r="B12" s="39" t="s">
        <v>5</v>
      </c>
      <c r="C12" s="40"/>
      <c r="D12" s="40"/>
      <c r="E12" s="41"/>
    </row>
    <row r="13" spans="2:5" x14ac:dyDescent="0.25">
      <c r="B13" s="44" t="s">
        <v>0</v>
      </c>
      <c r="C13" s="48"/>
      <c r="D13" s="10"/>
      <c r="E13" s="11">
        <v>0</v>
      </c>
    </row>
    <row r="14" spans="2:5" x14ac:dyDescent="0.25">
      <c r="B14" s="42" t="s">
        <v>2</v>
      </c>
      <c r="C14" s="47"/>
      <c r="D14" s="12"/>
      <c r="E14" s="13">
        <v>0</v>
      </c>
    </row>
    <row r="15" spans="2:5" x14ac:dyDescent="0.25">
      <c r="B15" s="46" t="s">
        <v>11</v>
      </c>
      <c r="C15" s="46"/>
      <c r="D15" s="2">
        <f>SUM(D3:D14)</f>
        <v>724.32</v>
      </c>
      <c r="E15" s="6">
        <f>SUM(E3:E14)</f>
        <v>15</v>
      </c>
    </row>
    <row r="16" spans="2:5" x14ac:dyDescent="0.25">
      <c r="B16" s="36" t="s">
        <v>6</v>
      </c>
      <c r="C16" s="37"/>
      <c r="D16" s="37"/>
      <c r="E16" s="38"/>
    </row>
    <row r="17" spans="2:5" x14ac:dyDescent="0.25">
      <c r="B17" s="44" t="s">
        <v>0</v>
      </c>
      <c r="C17" s="45"/>
      <c r="D17" s="10">
        <v>126.95</v>
      </c>
      <c r="E17" s="11">
        <v>6</v>
      </c>
    </row>
    <row r="18" spans="2:5" x14ac:dyDescent="0.25">
      <c r="B18" s="42" t="s">
        <v>2</v>
      </c>
      <c r="C18" s="43"/>
      <c r="D18" s="12">
        <v>53.97</v>
      </c>
      <c r="E18" s="13">
        <v>1</v>
      </c>
    </row>
    <row r="19" spans="2:5" x14ac:dyDescent="0.25">
      <c r="B19" s="39" t="s">
        <v>7</v>
      </c>
      <c r="C19" s="40"/>
      <c r="D19" s="40"/>
      <c r="E19" s="41"/>
    </row>
    <row r="20" spans="2:5" x14ac:dyDescent="0.25">
      <c r="B20" s="44" t="s">
        <v>0</v>
      </c>
      <c r="C20" s="45"/>
      <c r="D20" s="10">
        <v>195</v>
      </c>
      <c r="E20" s="11">
        <v>3</v>
      </c>
    </row>
    <row r="21" spans="2:5" x14ac:dyDescent="0.25">
      <c r="B21" s="42" t="s">
        <v>2</v>
      </c>
      <c r="C21" s="43"/>
      <c r="D21" s="12"/>
      <c r="E21" s="13">
        <v>0</v>
      </c>
    </row>
    <row r="22" spans="2:5" x14ac:dyDescent="0.25">
      <c r="B22" s="39" t="s">
        <v>8</v>
      </c>
      <c r="C22" s="40"/>
      <c r="D22" s="40"/>
      <c r="E22" s="41"/>
    </row>
    <row r="23" spans="2:5" x14ac:dyDescent="0.25">
      <c r="B23" s="44" t="s">
        <v>0</v>
      </c>
      <c r="C23" s="45"/>
      <c r="D23" s="10"/>
      <c r="E23" s="11">
        <v>0</v>
      </c>
    </row>
    <row r="24" spans="2:5" x14ac:dyDescent="0.25">
      <c r="B24" s="42" t="s">
        <v>2</v>
      </c>
      <c r="C24" s="43"/>
      <c r="D24" s="12"/>
      <c r="E24" s="13">
        <v>0</v>
      </c>
    </row>
    <row r="25" spans="2:5" x14ac:dyDescent="0.25">
      <c r="B25" s="39" t="s">
        <v>9</v>
      </c>
      <c r="C25" s="40"/>
      <c r="D25" s="40"/>
      <c r="E25" s="41"/>
    </row>
    <row r="26" spans="2:5" x14ac:dyDescent="0.25">
      <c r="B26" s="44" t="s">
        <v>0</v>
      </c>
      <c r="C26" s="45"/>
      <c r="D26" s="10"/>
      <c r="E26" s="11">
        <v>0</v>
      </c>
    </row>
    <row r="27" spans="2:5" x14ac:dyDescent="0.25">
      <c r="B27" s="42" t="s">
        <v>2</v>
      </c>
      <c r="C27" s="43"/>
      <c r="D27" s="12"/>
      <c r="E27" s="13">
        <v>0</v>
      </c>
    </row>
    <row r="28" spans="2:5" ht="15.75" thickBot="1" x14ac:dyDescent="0.3">
      <c r="B28" s="34" t="s">
        <v>10</v>
      </c>
      <c r="C28" s="34"/>
      <c r="D28" s="3">
        <f>SUM(D16:D27)</f>
        <v>375.92</v>
      </c>
      <c r="E28" s="7">
        <f>SUM(E16:E27)</f>
        <v>10</v>
      </c>
    </row>
    <row r="29" spans="2:5" ht="15.75" thickTop="1" x14ac:dyDescent="0.25">
      <c r="B29" s="35" t="s">
        <v>12</v>
      </c>
      <c r="C29" s="35"/>
      <c r="D29" s="4">
        <f>SUM(D28,D15)</f>
        <v>1100.24</v>
      </c>
      <c r="E29" s="8">
        <f>SUM(E28,E15)</f>
        <v>25</v>
      </c>
    </row>
  </sheetData>
  <mergeCells count="27">
    <mergeCell ref="B4:C4"/>
    <mergeCell ref="B13:C13"/>
    <mergeCell ref="B10:C10"/>
    <mergeCell ref="B8:C8"/>
    <mergeCell ref="B7:C7"/>
    <mergeCell ref="B5:C5"/>
    <mergeCell ref="B15:C15"/>
    <mergeCell ref="B17:C17"/>
    <mergeCell ref="B20:C20"/>
    <mergeCell ref="B21:C21"/>
    <mergeCell ref="B14:C14"/>
    <mergeCell ref="B28:C28"/>
    <mergeCell ref="B29:C29"/>
    <mergeCell ref="B3:E3"/>
    <mergeCell ref="B6:E6"/>
    <mergeCell ref="B9:E9"/>
    <mergeCell ref="B12:E12"/>
    <mergeCell ref="B16:E16"/>
    <mergeCell ref="B19:E19"/>
    <mergeCell ref="B22:E22"/>
    <mergeCell ref="B11:C11"/>
    <mergeCell ref="B25:E25"/>
    <mergeCell ref="B26:C26"/>
    <mergeCell ref="B27:C27"/>
    <mergeCell ref="B24:C24"/>
    <mergeCell ref="B23:C23"/>
    <mergeCell ref="B18:C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0"/>
  <sheetViews>
    <sheetView tabSelected="1" topLeftCell="A19" workbookViewId="0">
      <selection activeCell="G19" sqref="G19"/>
    </sheetView>
  </sheetViews>
  <sheetFormatPr defaultRowHeight="15" x14ac:dyDescent="0.25"/>
  <cols>
    <col min="3" max="3" width="16.7109375" customWidth="1"/>
    <col min="4" max="4" width="23.7109375" bestFit="1" customWidth="1"/>
    <col min="5" max="5" width="18.5703125" bestFit="1" customWidth="1"/>
    <col min="7" max="7" width="19.28515625" bestFit="1" customWidth="1"/>
    <col min="8" max="8" width="26" bestFit="1" customWidth="1"/>
    <col min="9" max="10" width="9" customWidth="1"/>
  </cols>
  <sheetData>
    <row r="2" spans="2:5" x14ac:dyDescent="0.25">
      <c r="D2" s="1"/>
      <c r="E2" s="5"/>
    </row>
    <row r="3" spans="2:5" x14ac:dyDescent="0.25">
      <c r="D3" s="1" t="s">
        <v>15</v>
      </c>
      <c r="E3" s="5" t="s">
        <v>14</v>
      </c>
    </row>
    <row r="4" spans="2:5" x14ac:dyDescent="0.25">
      <c r="B4" s="36" t="s">
        <v>1</v>
      </c>
      <c r="C4" s="37"/>
      <c r="D4" s="37"/>
      <c r="E4" s="38"/>
    </row>
    <row r="5" spans="2:5" x14ac:dyDescent="0.25">
      <c r="B5" s="44" t="s">
        <v>0</v>
      </c>
      <c r="C5" s="45"/>
      <c r="D5">
        <v>137.94999999999999</v>
      </c>
      <c r="E5">
        <v>7</v>
      </c>
    </row>
    <row r="6" spans="2:5" x14ac:dyDescent="0.25">
      <c r="B6" s="42" t="s">
        <v>2</v>
      </c>
      <c r="C6" s="43"/>
      <c r="D6">
        <v>167.19</v>
      </c>
      <c r="E6">
        <v>3</v>
      </c>
    </row>
    <row r="7" spans="2:5" x14ac:dyDescent="0.25">
      <c r="B7" s="36" t="s">
        <v>3</v>
      </c>
      <c r="C7" s="37"/>
      <c r="D7" s="37"/>
      <c r="E7" s="38"/>
    </row>
    <row r="8" spans="2:5" x14ac:dyDescent="0.25">
      <c r="B8" s="44" t="s">
        <v>0</v>
      </c>
      <c r="C8" s="45"/>
      <c r="D8" s="10"/>
      <c r="E8" s="11"/>
    </row>
    <row r="9" spans="2:5" x14ac:dyDescent="0.25">
      <c r="B9" s="42" t="s">
        <v>2</v>
      </c>
      <c r="C9" s="43"/>
      <c r="D9" s="12">
        <v>214.98</v>
      </c>
      <c r="E9" s="13">
        <v>3</v>
      </c>
    </row>
    <row r="10" spans="2:5" x14ac:dyDescent="0.25">
      <c r="B10" s="36" t="s">
        <v>4</v>
      </c>
      <c r="C10" s="37"/>
      <c r="D10" s="37"/>
      <c r="E10" s="38"/>
    </row>
    <row r="11" spans="2:5" x14ac:dyDescent="0.25">
      <c r="B11" s="44" t="s">
        <v>0</v>
      </c>
      <c r="C11" s="45"/>
      <c r="D11" s="10">
        <v>18.989999999999998</v>
      </c>
      <c r="E11" s="11">
        <v>1</v>
      </c>
    </row>
    <row r="12" spans="2:5" x14ac:dyDescent="0.25">
      <c r="B12" s="42" t="s">
        <v>2</v>
      </c>
      <c r="C12" s="43"/>
      <c r="D12" s="12">
        <v>65</v>
      </c>
      <c r="E12" s="13">
        <v>1</v>
      </c>
    </row>
    <row r="13" spans="2:5" x14ac:dyDescent="0.25">
      <c r="B13" s="39" t="s">
        <v>5</v>
      </c>
      <c r="C13" s="40"/>
      <c r="D13" s="40"/>
      <c r="E13" s="41"/>
    </row>
    <row r="14" spans="2:5" x14ac:dyDescent="0.25">
      <c r="B14" s="44" t="s">
        <v>0</v>
      </c>
      <c r="C14" s="48"/>
      <c r="D14" s="10"/>
      <c r="E14" s="11"/>
    </row>
    <row r="15" spans="2:5" x14ac:dyDescent="0.25">
      <c r="B15" s="42" t="s">
        <v>2</v>
      </c>
      <c r="C15" s="47"/>
      <c r="D15" s="12">
        <v>89.94</v>
      </c>
      <c r="E15" s="13">
        <v>2</v>
      </c>
    </row>
    <row r="16" spans="2:5" x14ac:dyDescent="0.25">
      <c r="B16" s="46" t="s">
        <v>11</v>
      </c>
      <c r="C16" s="46"/>
      <c r="D16" s="2">
        <f>SUM(D4:D15)</f>
        <v>694.05</v>
      </c>
      <c r="E16" s="6">
        <f>SUM(E4:E15)</f>
        <v>17</v>
      </c>
    </row>
    <row r="17" spans="2:5" x14ac:dyDescent="0.25">
      <c r="B17" s="36" t="s">
        <v>6</v>
      </c>
      <c r="C17" s="37"/>
      <c r="D17" s="37"/>
      <c r="E17" s="38"/>
    </row>
    <row r="18" spans="2:5" x14ac:dyDescent="0.25">
      <c r="B18" s="44" t="s">
        <v>0</v>
      </c>
      <c r="C18" s="45"/>
      <c r="D18" s="10">
        <v>24.88</v>
      </c>
      <c r="E18" s="11">
        <v>2</v>
      </c>
    </row>
    <row r="19" spans="2:5" x14ac:dyDescent="0.25">
      <c r="B19" s="42" t="s">
        <v>2</v>
      </c>
      <c r="C19" s="43"/>
      <c r="D19" s="12">
        <v>113.94</v>
      </c>
      <c r="E19" s="13">
        <v>3</v>
      </c>
    </row>
    <row r="20" spans="2:5" x14ac:dyDescent="0.25">
      <c r="B20" s="39" t="s">
        <v>7</v>
      </c>
      <c r="C20" s="40"/>
      <c r="D20" s="40"/>
      <c r="E20" s="41"/>
    </row>
    <row r="21" spans="2:5" x14ac:dyDescent="0.25">
      <c r="B21" s="44" t="s">
        <v>0</v>
      </c>
      <c r="C21" s="45"/>
      <c r="D21" s="10">
        <v>75</v>
      </c>
      <c r="E21" s="11">
        <v>1</v>
      </c>
    </row>
    <row r="22" spans="2:5" x14ac:dyDescent="0.25">
      <c r="B22" s="42" t="s">
        <v>2</v>
      </c>
      <c r="C22" s="43"/>
      <c r="D22" s="12">
        <v>171.5</v>
      </c>
      <c r="E22" s="13">
        <v>4</v>
      </c>
    </row>
    <row r="23" spans="2:5" x14ac:dyDescent="0.25">
      <c r="B23" s="39" t="s">
        <v>8</v>
      </c>
      <c r="C23" s="40"/>
      <c r="D23" s="40"/>
      <c r="E23" s="41"/>
    </row>
    <row r="24" spans="2:5" x14ac:dyDescent="0.25">
      <c r="B24" s="44" t="s">
        <v>0</v>
      </c>
      <c r="C24" s="45"/>
      <c r="D24" s="10"/>
      <c r="E24" s="11"/>
    </row>
    <row r="25" spans="2:5" x14ac:dyDescent="0.25">
      <c r="B25" s="42" t="s">
        <v>2</v>
      </c>
      <c r="C25" s="43"/>
      <c r="D25" s="12"/>
      <c r="E25" s="13"/>
    </row>
    <row r="26" spans="2:5" x14ac:dyDescent="0.25">
      <c r="B26" s="39" t="s">
        <v>9</v>
      </c>
      <c r="C26" s="40"/>
      <c r="D26" s="40"/>
      <c r="E26" s="41"/>
    </row>
    <row r="27" spans="2:5" x14ac:dyDescent="0.25">
      <c r="B27" s="44" t="s">
        <v>0</v>
      </c>
      <c r="C27" s="45"/>
      <c r="D27" s="10"/>
      <c r="E27" s="11"/>
    </row>
    <row r="28" spans="2:5" x14ac:dyDescent="0.25">
      <c r="B28" s="42" t="s">
        <v>2</v>
      </c>
      <c r="C28" s="43"/>
      <c r="D28" s="12"/>
      <c r="E28" s="13"/>
    </row>
    <row r="29" spans="2:5" ht="15.75" thickBot="1" x14ac:dyDescent="0.3">
      <c r="B29" s="34" t="s">
        <v>10</v>
      </c>
      <c r="C29" s="34"/>
      <c r="D29" s="3">
        <f>SUM(D17:D28)</f>
        <v>385.32</v>
      </c>
      <c r="E29" s="7">
        <f>SUM(E17:E28)</f>
        <v>10</v>
      </c>
    </row>
    <row r="30" spans="2:5" ht="15.75" thickTop="1" x14ac:dyDescent="0.25">
      <c r="B30" s="35" t="s">
        <v>12</v>
      </c>
      <c r="C30" s="35"/>
      <c r="D30" s="4">
        <f>SUM(D29,D16)</f>
        <v>1079.3699999999999</v>
      </c>
      <c r="E30" s="8">
        <f>SUM(E29,E16)</f>
        <v>27</v>
      </c>
    </row>
  </sheetData>
  <mergeCells count="27">
    <mergeCell ref="B9:C9"/>
    <mergeCell ref="B4:E4"/>
    <mergeCell ref="B5:C5"/>
    <mergeCell ref="B6:C6"/>
    <mergeCell ref="B7:E7"/>
    <mergeCell ref="B8:C8"/>
    <mergeCell ref="B21:C21"/>
    <mergeCell ref="B10:E10"/>
    <mergeCell ref="B11:C11"/>
    <mergeCell ref="B12:C12"/>
    <mergeCell ref="B13:E13"/>
    <mergeCell ref="B14:C14"/>
    <mergeCell ref="B15:C15"/>
    <mergeCell ref="B16:C16"/>
    <mergeCell ref="B17:E17"/>
    <mergeCell ref="B18:C18"/>
    <mergeCell ref="B19:C19"/>
    <mergeCell ref="B20:E20"/>
    <mergeCell ref="B28:C28"/>
    <mergeCell ref="B29:C29"/>
    <mergeCell ref="B30:C30"/>
    <mergeCell ref="B22:C22"/>
    <mergeCell ref="B23:E23"/>
    <mergeCell ref="B24:C24"/>
    <mergeCell ref="B25:C25"/>
    <mergeCell ref="B26:E26"/>
    <mergeCell ref="B27:C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29"/>
  <sheetViews>
    <sheetView topLeftCell="A16" workbookViewId="0">
      <selection activeCell="G18" sqref="G18"/>
    </sheetView>
  </sheetViews>
  <sheetFormatPr defaultRowHeight="15" x14ac:dyDescent="0.25"/>
  <cols>
    <col min="3" max="3" width="25" customWidth="1"/>
    <col min="4" max="4" width="17.7109375" customWidth="1"/>
    <col min="5" max="5" width="15.28515625" customWidth="1"/>
  </cols>
  <sheetData>
    <row r="2" spans="2:5" s="18" customFormat="1" ht="45" x14ac:dyDescent="0.25">
      <c r="D2" s="24" t="s">
        <v>16</v>
      </c>
      <c r="E2" s="24" t="s">
        <v>17</v>
      </c>
    </row>
    <row r="3" spans="2:5" x14ac:dyDescent="0.25">
      <c r="B3" s="14" t="s">
        <v>1</v>
      </c>
      <c r="C3" s="15"/>
      <c r="E3" s="29"/>
    </row>
    <row r="4" spans="2:5" x14ac:dyDescent="0.25">
      <c r="B4" s="44" t="s">
        <v>0</v>
      </c>
      <c r="C4" s="45"/>
      <c r="D4" s="22">
        <v>312.29000000000002</v>
      </c>
      <c r="E4" s="29">
        <v>14</v>
      </c>
    </row>
    <row r="5" spans="2:5" x14ac:dyDescent="0.25">
      <c r="B5" s="42" t="s">
        <v>2</v>
      </c>
      <c r="C5" s="43"/>
      <c r="D5" s="23">
        <v>514.19000000000005</v>
      </c>
      <c r="E5" s="30">
        <v>8</v>
      </c>
    </row>
    <row r="6" spans="2:5" x14ac:dyDescent="0.25">
      <c r="B6" s="14" t="s">
        <v>3</v>
      </c>
      <c r="C6" s="15"/>
      <c r="D6" s="19"/>
      <c r="E6" s="31"/>
    </row>
    <row r="7" spans="2:5" x14ac:dyDescent="0.25">
      <c r="B7" s="44" t="s">
        <v>0</v>
      </c>
      <c r="C7" s="45"/>
      <c r="D7" s="22">
        <v>0</v>
      </c>
      <c r="E7" s="29">
        <v>0</v>
      </c>
    </row>
    <row r="8" spans="2:5" x14ac:dyDescent="0.25">
      <c r="B8" s="42" t="s">
        <v>2</v>
      </c>
      <c r="C8" s="43"/>
      <c r="D8" s="23">
        <v>417.96</v>
      </c>
      <c r="E8" s="30">
        <v>6</v>
      </c>
    </row>
    <row r="9" spans="2:5" x14ac:dyDescent="0.25">
      <c r="B9" s="14" t="s">
        <v>4</v>
      </c>
      <c r="C9" s="15"/>
      <c r="D9" s="19"/>
      <c r="E9" s="31"/>
    </row>
    <row r="10" spans="2:5" x14ac:dyDescent="0.25">
      <c r="B10" s="44" t="s">
        <v>0</v>
      </c>
      <c r="C10" s="45"/>
      <c r="D10" s="22">
        <v>18.989999999999998</v>
      </c>
      <c r="E10" s="29">
        <v>1</v>
      </c>
    </row>
    <row r="11" spans="2:5" x14ac:dyDescent="0.25">
      <c r="B11" s="42" t="s">
        <v>2</v>
      </c>
      <c r="C11" s="43"/>
      <c r="D11" s="23">
        <v>65</v>
      </c>
      <c r="E11" s="30">
        <v>1</v>
      </c>
    </row>
    <row r="12" spans="2:5" x14ac:dyDescent="0.25">
      <c r="B12" s="39" t="s">
        <v>5</v>
      </c>
      <c r="C12" s="40"/>
      <c r="D12" s="19"/>
      <c r="E12" s="31"/>
    </row>
    <row r="13" spans="2:5" x14ac:dyDescent="0.25">
      <c r="B13" s="44" t="s">
        <v>0</v>
      </c>
      <c r="C13" s="48"/>
      <c r="D13" s="22">
        <v>0</v>
      </c>
      <c r="E13" s="29">
        <v>0</v>
      </c>
    </row>
    <row r="14" spans="2:5" x14ac:dyDescent="0.25">
      <c r="B14" s="42" t="s">
        <v>2</v>
      </c>
      <c r="C14" s="47"/>
      <c r="D14" s="23">
        <v>89.94</v>
      </c>
      <c r="E14" s="30">
        <v>2</v>
      </c>
    </row>
    <row r="15" spans="2:5" x14ac:dyDescent="0.25">
      <c r="B15" s="50" t="s">
        <v>11</v>
      </c>
      <c r="C15" s="50"/>
      <c r="D15" s="27">
        <f>SUM(D4:D14)</f>
        <v>1418.3700000000001</v>
      </c>
      <c r="E15" s="32">
        <f>SUM(E3:E14)</f>
        <v>32</v>
      </c>
    </row>
    <row r="16" spans="2:5" x14ac:dyDescent="0.25">
      <c r="B16" s="25" t="s">
        <v>6</v>
      </c>
      <c r="C16" s="26"/>
      <c r="D16" s="19"/>
      <c r="E16" s="31"/>
    </row>
    <row r="17" spans="2:5" x14ac:dyDescent="0.25">
      <c r="B17" s="44" t="s">
        <v>0</v>
      </c>
      <c r="C17" s="45"/>
      <c r="D17" s="22">
        <v>151.83000000000001</v>
      </c>
      <c r="E17" s="29">
        <v>8</v>
      </c>
    </row>
    <row r="18" spans="2:5" x14ac:dyDescent="0.25">
      <c r="B18" s="42" t="s">
        <v>2</v>
      </c>
      <c r="C18" s="43"/>
      <c r="D18" s="23">
        <v>167.91</v>
      </c>
      <c r="E18" s="30">
        <v>4</v>
      </c>
    </row>
    <row r="19" spans="2:5" x14ac:dyDescent="0.25">
      <c r="B19" s="16" t="s">
        <v>7</v>
      </c>
      <c r="C19" s="17"/>
      <c r="D19" s="19"/>
      <c r="E19" s="31"/>
    </row>
    <row r="20" spans="2:5" x14ac:dyDescent="0.25">
      <c r="B20" s="44" t="s">
        <v>0</v>
      </c>
      <c r="C20" s="45"/>
      <c r="D20" s="20">
        <v>270</v>
      </c>
      <c r="E20" s="29">
        <v>4</v>
      </c>
    </row>
    <row r="21" spans="2:5" x14ac:dyDescent="0.25">
      <c r="B21" s="42" t="s">
        <v>2</v>
      </c>
      <c r="C21" s="43"/>
      <c r="D21" s="21">
        <v>171.5</v>
      </c>
      <c r="E21" s="30">
        <v>4</v>
      </c>
    </row>
    <row r="22" spans="2:5" x14ac:dyDescent="0.25">
      <c r="B22" s="16" t="s">
        <v>8</v>
      </c>
      <c r="C22" s="17"/>
      <c r="D22" s="19"/>
      <c r="E22" s="31"/>
    </row>
    <row r="23" spans="2:5" x14ac:dyDescent="0.25">
      <c r="B23" s="44" t="s">
        <v>0</v>
      </c>
      <c r="C23" s="45"/>
      <c r="D23" s="20">
        <v>0</v>
      </c>
      <c r="E23" s="29">
        <v>0</v>
      </c>
    </row>
    <row r="24" spans="2:5" x14ac:dyDescent="0.25">
      <c r="B24" s="42" t="s">
        <v>2</v>
      </c>
      <c r="C24" s="43"/>
      <c r="D24" s="21">
        <v>0</v>
      </c>
      <c r="E24" s="30">
        <v>0</v>
      </c>
    </row>
    <row r="25" spans="2:5" x14ac:dyDescent="0.25">
      <c r="B25" s="16" t="s">
        <v>9</v>
      </c>
      <c r="C25" s="17"/>
      <c r="D25" s="19"/>
      <c r="E25" s="31"/>
    </row>
    <row r="26" spans="2:5" x14ac:dyDescent="0.25">
      <c r="B26" s="44" t="s">
        <v>0</v>
      </c>
      <c r="C26" s="45"/>
      <c r="D26" s="22">
        <v>0</v>
      </c>
      <c r="E26" s="29">
        <v>0</v>
      </c>
    </row>
    <row r="27" spans="2:5" x14ac:dyDescent="0.25">
      <c r="B27" s="42" t="s">
        <v>2</v>
      </c>
      <c r="C27" s="43"/>
      <c r="D27" s="23">
        <v>0</v>
      </c>
      <c r="E27" s="30">
        <v>0</v>
      </c>
    </row>
    <row r="28" spans="2:5" ht="15.75" thickBot="1" x14ac:dyDescent="0.3">
      <c r="B28" s="49" t="s">
        <v>10</v>
      </c>
      <c r="C28" s="49"/>
      <c r="D28" s="28">
        <f>SUM(D16:D27)</f>
        <v>761.24</v>
      </c>
      <c r="E28" s="33">
        <f>SUM(E17:E27)</f>
        <v>20</v>
      </c>
    </row>
    <row r="29" spans="2:5" ht="15.75" thickTop="1" x14ac:dyDescent="0.25">
      <c r="B29" s="35" t="s">
        <v>12</v>
      </c>
      <c r="C29" s="35"/>
      <c r="D29" s="19">
        <f>SUM(D28,D15)</f>
        <v>2179.61</v>
      </c>
      <c r="E29">
        <f>SUM(E28,E15)</f>
        <v>52</v>
      </c>
    </row>
  </sheetData>
  <mergeCells count="20">
    <mergeCell ref="B4:C4"/>
    <mergeCell ref="B5:C5"/>
    <mergeCell ref="B7:C7"/>
    <mergeCell ref="B8:C8"/>
    <mergeCell ref="B15:C15"/>
    <mergeCell ref="B17:C17"/>
    <mergeCell ref="B18:C18"/>
    <mergeCell ref="B20:C20"/>
    <mergeCell ref="B10:C10"/>
    <mergeCell ref="B11:C11"/>
    <mergeCell ref="B12:C12"/>
    <mergeCell ref="B13:C13"/>
    <mergeCell ref="B14:C14"/>
    <mergeCell ref="B27:C27"/>
    <mergeCell ref="B28:C28"/>
    <mergeCell ref="B29:C29"/>
    <mergeCell ref="B21:C21"/>
    <mergeCell ref="B23:C23"/>
    <mergeCell ref="B24:C24"/>
    <mergeCell ref="B26:C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17</vt:lpstr>
      <vt:lpstr>August 17</vt:lpstr>
      <vt:lpstr>Cumulative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L. Zimmermann</dc:creator>
  <cp:lastModifiedBy>Anne Hamland</cp:lastModifiedBy>
  <dcterms:created xsi:type="dcterms:W3CDTF">2017-08-07T21:38:29Z</dcterms:created>
  <dcterms:modified xsi:type="dcterms:W3CDTF">2017-08-31T20:30:22Z</dcterms:modified>
</cp:coreProperties>
</file>